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Sheet1!$4:$4,Sheet1!$6:$6,Sheet1!$9:$9,Sheet1!$10:$10,Sheet1!$16:$16,Sheet1!$18:$18,Sheet1!$19:$19,Sheet1!$22:$22,Sheet1!$23:$23,Sheet1!$24:$24,Sheet1!$25:$25,Sheet1!$26:$26,Sheet1!$27:$27,Sheet1!$28:$28,Sheet1!$30:$30,Sheet1!$32:$32</definedName>
    <definedName name="QB_DATA_1" localSheetId="0" hidden="1">Sheet1!$33:$33,Sheet1!$35:$35,Sheet1!$38:$38,Sheet1!$40:$40,Sheet1!$41:$41,Sheet1!$44:$44,Sheet1!$46:$46,Sheet1!$47:$47,Sheet1!$49:$49,Sheet1!$51:$51,Sheet1!$55:$55,Sheet1!$57:$57,Sheet1!$60:$60,Sheet1!$61:$61,Sheet1!$64:$64,Sheet1!$65:$65</definedName>
    <definedName name="QB_DATA_2" localSheetId="0" hidden="1">Sheet1!$66:$66,Sheet1!$69:$69,Sheet1!$70:$70,Sheet1!$73:$73,Sheet1!$76:$76,Sheet1!$77:$77,Sheet1!$78:$78,Sheet1!$79:$79,Sheet1!$82:$82,Sheet1!$83:$83,Sheet1!$86:$86,Sheet1!$88:$88,Sheet1!$90:$90,Sheet1!$91:$91,Sheet1!$92:$92,Sheet1!$93:$93</definedName>
    <definedName name="QB_DATA_3" localSheetId="0" hidden="1">Sheet1!$94:$94</definedName>
    <definedName name="QB_FORMULA_0" localSheetId="0" hidden="1">Sheet1!$H$7,Sheet1!$H$11,Sheet1!$H$12,Sheet1!$H$13,Sheet1!$H$20,Sheet1!$H$21,Sheet1!$H$31,Sheet1!$H$36,Sheet1!$H$42,Sheet1!$H$43,Sheet1!$H$48,Sheet1!$H$52,Sheet1!$H$56,Sheet1!$H$58,Sheet1!$H$62,Sheet1!$H$67</definedName>
    <definedName name="QB_FORMULA_1" localSheetId="0" hidden="1">Sheet1!$H$71,Sheet1!$H$74,Sheet1!$H$80,Sheet1!$H$84,Sheet1!$H$87,Sheet1!$H$95,Sheet1!$H$96,Sheet1!$H$97,Sheet1!$H$98</definedName>
    <definedName name="QB_ROW_104040" localSheetId="0" hidden="1">Sheet1!$E$72</definedName>
    <definedName name="QB_ROW_104340" localSheetId="0" hidden="1">Sheet1!$E$74</definedName>
    <definedName name="QB_ROW_106250" localSheetId="0" hidden="1">Sheet1!$F$73</definedName>
    <definedName name="QB_ROW_107250" localSheetId="0" hidden="1">Sheet1!$F$90</definedName>
    <definedName name="QB_ROW_108250" localSheetId="0" hidden="1">Sheet1!$F$47</definedName>
    <definedName name="QB_ROW_109040" localSheetId="0" hidden="1">Sheet1!$E$75</definedName>
    <definedName name="QB_ROW_109340" localSheetId="0" hidden="1">Sheet1!$E$80</definedName>
    <definedName name="QB_ROW_112040" localSheetId="0" hidden="1">Sheet1!$E$81</definedName>
    <definedName name="QB_ROW_112340" localSheetId="0" hidden="1">Sheet1!$E$84</definedName>
    <definedName name="QB_ROW_113250" localSheetId="0" hidden="1">Sheet1!$F$82</definedName>
    <definedName name="QB_ROW_1240" localSheetId="0" hidden="1">Sheet1!$E$88</definedName>
    <definedName name="QB_ROW_124250" localSheetId="0" hidden="1">Sheet1!$F$83</definedName>
    <definedName name="QB_ROW_129040" localSheetId="0" hidden="1">Sheet1!$E$29</definedName>
    <definedName name="QB_ROW_129340" localSheetId="0" hidden="1">Sheet1!$E$31</definedName>
    <definedName name="QB_ROW_131340" localSheetId="0" hidden="1">Sheet1!$E$28</definedName>
    <definedName name="QB_ROW_132240" localSheetId="0" hidden="1">Sheet1!$E$23</definedName>
    <definedName name="QB_ROW_137240" localSheetId="0" hidden="1">Sheet1!$E$24</definedName>
    <definedName name="QB_ROW_138050" localSheetId="0" hidden="1">Sheet1!$F$54</definedName>
    <definedName name="QB_ROW_138350" localSheetId="0" hidden="1">Sheet1!$F$56</definedName>
    <definedName name="QB_ROW_142040" localSheetId="0" hidden="1">Sheet1!$E$15</definedName>
    <definedName name="QB_ROW_142340" localSheetId="0" hidden="1">Sheet1!$E$21</definedName>
    <definedName name="QB_ROW_144250" localSheetId="0" hidden="1">Sheet1!$F$16</definedName>
    <definedName name="QB_ROW_145050" localSheetId="0" hidden="1">Sheet1!$F$17</definedName>
    <definedName name="QB_ROW_145260" localSheetId="0" hidden="1">Sheet1!$G$19</definedName>
    <definedName name="QB_ROW_145350" localSheetId="0" hidden="1">Sheet1!$F$20</definedName>
    <definedName name="QB_ROW_146240" localSheetId="0" hidden="1">Sheet1!$E$32</definedName>
    <definedName name="QB_ROW_173040" localSheetId="0" hidden="1">Sheet1!$E$37</definedName>
    <definedName name="QB_ROW_173340" localSheetId="0" hidden="1">Sheet1!$E$43</definedName>
    <definedName name="QB_ROW_18301" localSheetId="0" hidden="1">Sheet1!$A$98</definedName>
    <definedName name="QB_ROW_19011" localSheetId="0" hidden="1">Sheet1!$B$2</definedName>
    <definedName name="QB_ROW_19311" localSheetId="0" hidden="1">Sheet1!$B$97</definedName>
    <definedName name="QB_ROW_20031" localSheetId="0" hidden="1">Sheet1!$D$3</definedName>
    <definedName name="QB_ROW_20331" localSheetId="0" hidden="1">Sheet1!$D$12</definedName>
    <definedName name="QB_ROW_205260" localSheetId="0" hidden="1">Sheet1!$G$55</definedName>
    <definedName name="QB_ROW_21031" localSheetId="0" hidden="1">Sheet1!$D$14</definedName>
    <definedName name="QB_ROW_21331" localSheetId="0" hidden="1">Sheet1!$D$96</definedName>
    <definedName name="QB_ROW_217040" localSheetId="0" hidden="1">Sheet1!$E$59</definedName>
    <definedName name="QB_ROW_217340" localSheetId="0" hidden="1">Sheet1!$E$62</definedName>
    <definedName name="QB_ROW_218240" localSheetId="0" hidden="1">Sheet1!$E$27</definedName>
    <definedName name="QB_ROW_226250" localSheetId="0" hidden="1">Sheet1!$F$77</definedName>
    <definedName name="QB_ROW_237040" localSheetId="0" hidden="1">Sheet1!$E$45</definedName>
    <definedName name="QB_ROW_237340" localSheetId="0" hidden="1">Sheet1!$E$48</definedName>
    <definedName name="QB_ROW_239040" localSheetId="0" hidden="1">Sheet1!$E$85</definedName>
    <definedName name="QB_ROW_239340" localSheetId="0" hidden="1">Sheet1!$E$87</definedName>
    <definedName name="QB_ROW_240040" localSheetId="0" hidden="1">Sheet1!$E$89</definedName>
    <definedName name="QB_ROW_240340" localSheetId="0" hidden="1">Sheet1!$E$95</definedName>
    <definedName name="QB_ROW_247250" localSheetId="0" hidden="1">Sheet1!$F$76</definedName>
    <definedName name="QB_ROW_252040" localSheetId="0" hidden="1">Sheet1!$E$34</definedName>
    <definedName name="QB_ROW_252340" localSheetId="0" hidden="1">Sheet1!$E$36</definedName>
    <definedName name="QB_ROW_254250" localSheetId="0" hidden="1">Sheet1!$F$78</definedName>
    <definedName name="QB_ROW_255250" localSheetId="0" hidden="1">Sheet1!$F$79</definedName>
    <definedName name="QB_ROW_289250" localSheetId="0" hidden="1">Sheet1!$F$94</definedName>
    <definedName name="QB_ROW_291250" localSheetId="0" hidden="1">Sheet1!$F$10</definedName>
    <definedName name="QB_ROW_332250" localSheetId="0" hidden="1">Sheet1!$F$46</definedName>
    <definedName name="QB_ROW_341250" localSheetId="0" hidden="1">Sheet1!$F$61</definedName>
    <definedName name="QB_ROW_342040" localSheetId="0" hidden="1">Sheet1!$E$63</definedName>
    <definedName name="QB_ROW_342250" localSheetId="0" hidden="1">Sheet1!$F$66</definedName>
    <definedName name="QB_ROW_342340" localSheetId="0" hidden="1">Sheet1!$E$67</definedName>
    <definedName name="QB_ROW_343040" localSheetId="0" hidden="1">Sheet1!$E$68</definedName>
    <definedName name="QB_ROW_343340" localSheetId="0" hidden="1">Sheet1!$E$71</definedName>
    <definedName name="QB_ROW_348250" localSheetId="0" hidden="1">Sheet1!$F$69</definedName>
    <definedName name="QB_ROW_354250" localSheetId="0" hidden="1">Sheet1!$F$35</definedName>
    <definedName name="QB_ROW_360250" localSheetId="0" hidden="1">Sheet1!$F$70</definedName>
    <definedName name="QB_ROW_372040" localSheetId="0" hidden="1">Sheet1!$E$8</definedName>
    <definedName name="QB_ROW_372340" localSheetId="0" hidden="1">Sheet1!$E$11</definedName>
    <definedName name="QB_ROW_389250" localSheetId="0" hidden="1">Sheet1!$F$65</definedName>
    <definedName name="QB_ROW_391250" localSheetId="0" hidden="1">Sheet1!$F$93</definedName>
    <definedName name="QB_ROW_410250" localSheetId="0" hidden="1">Sheet1!$F$30</definedName>
    <definedName name="QB_ROW_41040" localSheetId="0" hidden="1">Sheet1!$E$5</definedName>
    <definedName name="QB_ROW_411240" localSheetId="0" hidden="1">Sheet1!$E$25</definedName>
    <definedName name="QB_ROW_41340" localSheetId="0" hidden="1">Sheet1!$E$7</definedName>
    <definedName name="QB_ROW_414250" localSheetId="0" hidden="1">Sheet1!$F$64</definedName>
    <definedName name="QB_ROW_42250" localSheetId="0" hidden="1">Sheet1!$F$6</definedName>
    <definedName name="QB_ROW_423260" localSheetId="0" hidden="1">Sheet1!$G$18</definedName>
    <definedName name="QB_ROW_435260" localSheetId="0" hidden="1">Sheet1!$G$40</definedName>
    <definedName name="QB_ROW_436250" localSheetId="0" hidden="1">Sheet1!$F$60</definedName>
    <definedName name="QB_ROW_444240" localSheetId="0" hidden="1">Sheet1!$E$44</definedName>
    <definedName name="QB_ROW_452250" localSheetId="0" hidden="1">Sheet1!$F$57</definedName>
    <definedName name="QB_ROW_47240" localSheetId="0" hidden="1">Sheet1!$E$49</definedName>
    <definedName name="QB_ROW_50250" localSheetId="0" hidden="1">Sheet1!$F$86</definedName>
    <definedName name="QB_ROW_51250" localSheetId="0" hidden="1">Sheet1!$F$91</definedName>
    <definedName name="QB_ROW_52250" localSheetId="0" hidden="1">Sheet1!$F$92</definedName>
    <definedName name="QB_ROW_57250" localSheetId="0" hidden="1">Sheet1!$F$9</definedName>
    <definedName name="QB_ROW_61240" localSheetId="0" hidden="1">Sheet1!$E$4</definedName>
    <definedName name="QB_ROW_69240" localSheetId="0" hidden="1">Sheet1!$E$33</definedName>
    <definedName name="QB_ROW_71250" localSheetId="0" hidden="1">Sheet1!$F$38</definedName>
    <definedName name="QB_ROW_74050" localSheetId="0" hidden="1">Sheet1!$F$39</definedName>
    <definedName name="QB_ROW_74260" localSheetId="0" hidden="1">Sheet1!$G$41</definedName>
    <definedName name="QB_ROW_74350" localSheetId="0" hidden="1">Sheet1!$F$42</definedName>
    <definedName name="QB_ROW_78240" localSheetId="0" hidden="1">Sheet1!$E$26</definedName>
    <definedName name="QB_ROW_86321" localSheetId="0" hidden="1">Sheet1!$C$13</definedName>
    <definedName name="QB_ROW_91240" localSheetId="0" hidden="1">Sheet1!$E$22</definedName>
    <definedName name="QB_ROW_94040" localSheetId="0" hidden="1">Sheet1!$E$50</definedName>
    <definedName name="QB_ROW_94340" localSheetId="0" hidden="1">Sheet1!$E$52</definedName>
    <definedName name="QB_ROW_95250" localSheetId="0" hidden="1">Sheet1!$F$51</definedName>
    <definedName name="QB_ROW_97040" localSheetId="0" hidden="1">Sheet1!$E$53</definedName>
    <definedName name="QB_ROW_97340" localSheetId="0" hidden="1">Sheet1!$E$58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5" i="1"/>
  <c r="H87" i="1"/>
  <c r="H84" i="1"/>
  <c r="H80" i="1"/>
  <c r="H74" i="1"/>
  <c r="H71" i="1"/>
  <c r="H67" i="1"/>
  <c r="H62" i="1"/>
  <c r="H58" i="1"/>
  <c r="H56" i="1"/>
  <c r="H52" i="1"/>
  <c r="H48" i="1"/>
  <c r="H43" i="1"/>
  <c r="H42" i="1"/>
  <c r="H36" i="1"/>
  <c r="H31" i="1"/>
  <c r="H21" i="1"/>
  <c r="H20" i="1"/>
  <c r="H13" i="1"/>
  <c r="H12" i="1"/>
  <c r="H11" i="1"/>
  <c r="H7" i="1"/>
</calcChain>
</file>

<file path=xl/sharedStrings.xml><?xml version="1.0" encoding="utf-8"?>
<sst xmlns="http://schemas.openxmlformats.org/spreadsheetml/2006/main" count="98" uniqueCount="98">
  <si>
    <t>Dec 15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</si>
  <si>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</si>
  <si>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</si>
  <si>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</si>
  <si>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</si>
  <si>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</si>
  <si>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</si>
  <si>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</si>
  <si>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</si>
  <si>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</si>
  <si>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</si>
  <si>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</si>
  <si>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</si>
  <si>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</si>
  <si>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</si>
  <si>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</si>
  <si>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</si>
  <si>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</si>
  <si>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</si>
  <si>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</si>
  <si>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</si>
  <si>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</si>
  <si>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</si>
  <si>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</si>
  <si>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</si>
  <si>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</si>
  <si>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</si>
  <si>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</si>
  <si>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</si>
  <si>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</si>
  <si>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</si>
  <si>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</si>
  <si>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</si>
  <si>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</si>
  <si>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</si>
  <si>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</si>
  <si>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</si>
  <si>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</si>
  <si>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</si>
  <si>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</si>
  <si>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</si>
  <si>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</si>
  <si>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</si>
  <si>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</si>
  <si>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</si>
  <si>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</si>
  <si>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</si>
  <si>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</si>
  <si>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</si>
  <si>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</si>
  <si>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</si>
  <si>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</si>
  <si>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</si>
  <si>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6080.20 · OUTREACH</t>
  </si>
  <si>
    <t>6080.22 · Cleanups</t>
  </si>
  <si>
    <t>Total 6080.20 · OUTREACH</t>
  </si>
  <si>
    <t>6080.29 · Equipment and Supplies</t>
  </si>
  <si>
    <t>Total 6080.0 · EDUCATION AND OUTREACH</t>
  </si>
  <si>
    <t>6081.0 · REGULATORY COMPLIANCE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</si>
  <si>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</si>
  <si>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</si>
  <si>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</si>
  <si>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</si>
  <si>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</si>
  <si>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6087.0 · HCP-Completion Project</t>
  </si>
  <si>
    <t>6084.92 · GENERAL MANAGEMENT - Other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</si>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</sst>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5.42578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219.55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25726.21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25726.21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12425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4">
        <v>300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1"/>
      <c r="G11" s="1"/>
      <c r="H11" s="5">
        <f>ROUND(SUM(H8:H10),5)</f>
        <v>12725</v>
      </c>
    </row>
    <row r="12" spans="1:8" ht="15.75" thickBot="1" x14ac:dyDescent="0.3">
      <c r="A12" s="1"/>
      <c r="B12" s="1"/>
      <c r="C12" s="1"/>
      <c r="D12" s="1" t="s">
        <v>11</v>
      </c>
      <c r="E12" s="1"/>
      <c r="F12" s="1"/>
      <c r="G12" s="1"/>
      <c r="H12" s="6">
        <f>ROUND(SUM(H3:H4)+H7+H11,5)</f>
        <v>38670.76</v>
      </c>
    </row>
    <row r="13" spans="1:8" x14ac:dyDescent="0.25">
      <c r="A13" s="1"/>
      <c r="B13" s="1"/>
      <c r="C13" s="1" t="s">
        <v>12</v>
      </c>
      <c r="D13" s="1"/>
      <c r="E13" s="1"/>
      <c r="F13" s="1"/>
      <c r="G13" s="1"/>
      <c r="H13" s="2">
        <f>H12</f>
        <v>38670.76</v>
      </c>
    </row>
    <row r="14" spans="1:8" x14ac:dyDescent="0.25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363.85</v>
      </c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/>
    </row>
    <row r="18" spans="1:8" x14ac:dyDescent="0.25">
      <c r="A18" s="1"/>
      <c r="B18" s="1"/>
      <c r="C18" s="1"/>
      <c r="D18" s="1"/>
      <c r="E18" s="1"/>
      <c r="F18" s="1"/>
      <c r="G18" s="1" t="s">
        <v>17</v>
      </c>
      <c r="H18" s="2">
        <v>1525</v>
      </c>
    </row>
    <row r="19" spans="1:8" ht="15.75" thickBot="1" x14ac:dyDescent="0.3">
      <c r="A19" s="1"/>
      <c r="B19" s="1"/>
      <c r="C19" s="1"/>
      <c r="D19" s="1"/>
      <c r="E19" s="1"/>
      <c r="F19" s="1"/>
      <c r="G19" s="1" t="s">
        <v>18</v>
      </c>
      <c r="H19" s="4">
        <v>499.74</v>
      </c>
    </row>
    <row r="20" spans="1:8" ht="15.75" thickBot="1" x14ac:dyDescent="0.3">
      <c r="A20" s="1"/>
      <c r="B20" s="1"/>
      <c r="C20" s="1"/>
      <c r="D20" s="1"/>
      <c r="E20" s="1"/>
      <c r="F20" s="1" t="s">
        <v>19</v>
      </c>
      <c r="G20" s="1"/>
      <c r="H20" s="6">
        <f>ROUND(SUM(H17:H19),5)</f>
        <v>2024.74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f>ROUND(SUM(H15:H16)+H20,5)</f>
        <v>2388.59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329.37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300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247.85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79.33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32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539.59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/>
    </row>
    <row r="30" spans="1:8" ht="15.75" thickBot="1" x14ac:dyDescent="0.3">
      <c r="A30" s="1"/>
      <c r="B30" s="1"/>
      <c r="C30" s="1"/>
      <c r="D30" s="1"/>
      <c r="E30" s="1"/>
      <c r="F30" s="1" t="s">
        <v>29</v>
      </c>
      <c r="G30" s="1"/>
      <c r="H30" s="3">
        <v>500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f>ROUND(SUM(H29:H30),5)</f>
        <v>500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166.58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131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127.4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ROUND(SUM(H34:H35),5)</f>
        <v>127.4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165.98</v>
      </c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/>
    </row>
    <row r="40" spans="1:8" x14ac:dyDescent="0.25">
      <c r="A40" s="1"/>
      <c r="B40" s="1"/>
      <c r="C40" s="1"/>
      <c r="D40" s="1"/>
      <c r="E40" s="1"/>
      <c r="F40" s="1"/>
      <c r="G40" s="1" t="s">
        <v>39</v>
      </c>
      <c r="H40" s="2">
        <v>119.85</v>
      </c>
    </row>
    <row r="41" spans="1:8" ht="15.75" thickBot="1" x14ac:dyDescent="0.3">
      <c r="A41" s="1"/>
      <c r="B41" s="1"/>
      <c r="C41" s="1"/>
      <c r="D41" s="1"/>
      <c r="E41" s="1"/>
      <c r="F41" s="1"/>
      <c r="G41" s="1" t="s">
        <v>40</v>
      </c>
      <c r="H41" s="4">
        <v>550.16999999999996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6">
        <f>ROUND(SUM(H39:H41),5)</f>
        <v>670.02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ROUND(SUM(H37:H38)+H42,5)</f>
        <v>836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v>338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1242.9100000000001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94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1336.91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v>2300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408.11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ROUND(SUM(H50:H51),5)</f>
        <v>408.11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/>
      <c r="G55" s="1" t="s">
        <v>54</v>
      </c>
      <c r="H55" s="3">
        <v>77.540000000000006</v>
      </c>
    </row>
    <row r="56" spans="1:8" x14ac:dyDescent="0.25">
      <c r="A56" s="1"/>
      <c r="B56" s="1"/>
      <c r="C56" s="1"/>
      <c r="D56" s="1"/>
      <c r="E56" s="1"/>
      <c r="F56" s="1" t="s">
        <v>55</v>
      </c>
      <c r="G56" s="1"/>
      <c r="H56" s="2">
        <f>ROUND(SUM(H54:H55),5)</f>
        <v>77.540000000000006</v>
      </c>
    </row>
    <row r="57" spans="1:8" ht="15.75" thickBot="1" x14ac:dyDescent="0.3">
      <c r="A57" s="1"/>
      <c r="B57" s="1"/>
      <c r="C57" s="1"/>
      <c r="D57" s="1"/>
      <c r="E57" s="1"/>
      <c r="F57" s="1" t="s">
        <v>56</v>
      </c>
      <c r="G57" s="1"/>
      <c r="H57" s="3">
        <v>902.98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f>ROUND(H53+SUM(H56:H57),5)</f>
        <v>980.52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195</v>
      </c>
    </row>
    <row r="61" spans="1:8" ht="15.75" thickBot="1" x14ac:dyDescent="0.3">
      <c r="A61" s="1"/>
      <c r="B61" s="1"/>
      <c r="C61" s="1"/>
      <c r="D61" s="1"/>
      <c r="E61" s="1"/>
      <c r="F61" s="1" t="s">
        <v>60</v>
      </c>
      <c r="G61" s="1"/>
      <c r="H61" s="3">
        <v>58.8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>
        <f>ROUND(SUM(H59:H61),5)</f>
        <v>253.8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/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1299.45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1920</v>
      </c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801.04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ROUND(SUM(H63:H66),5)</f>
        <v>4020.49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123.73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300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ROUND(SUM(H68:H70),5)</f>
        <v>423.73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384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ROUND(SUM(H72:H73),5)</f>
        <v>384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5092.18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630.34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1134.5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853.58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ROUND(SUM(H75:H79),5)</f>
        <v>7710.6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4750.1499999999996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10347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ROUND(SUM(H81:H83),5)</f>
        <v>15097.15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65634.509999999995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ROUND(SUM(H85:H86),5)</f>
        <v>65634.509999999995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v>50.65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466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5035.1099999999997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4697.46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0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4">
        <v>-12189.69</v>
      </c>
    </row>
    <row r="95" spans="1:8" ht="15.75" thickBot="1" x14ac:dyDescent="0.3">
      <c r="A95" s="1"/>
      <c r="B95" s="1"/>
      <c r="C95" s="1"/>
      <c r="D95" s="1"/>
      <c r="E95" s="1" t="s">
        <v>94</v>
      </c>
      <c r="F95" s="1"/>
      <c r="G95" s="1"/>
      <c r="H95" s="5">
        <f>ROUND(SUM(H89:H94),5)</f>
        <v>-1991.12</v>
      </c>
    </row>
    <row r="96" spans="1:8" ht="15.75" thickBot="1" x14ac:dyDescent="0.3">
      <c r="A96" s="1"/>
      <c r="B96" s="1"/>
      <c r="C96" s="1"/>
      <c r="D96" s="1" t="s">
        <v>95</v>
      </c>
      <c r="E96" s="1"/>
      <c r="F96" s="1"/>
      <c r="G96" s="1"/>
      <c r="H96" s="5">
        <f>ROUND(H14+SUM(H21:H28)+SUM(H31:H33)+H36+SUM(H43:H44)+SUM(H48:H49)+H52+H58+H62+H67+H71+H74+H80+H84+SUM(H87:H88)+H95,5)</f>
        <v>103625.06</v>
      </c>
    </row>
    <row r="97" spans="1:8" ht="15.75" thickBot="1" x14ac:dyDescent="0.3">
      <c r="A97" s="1"/>
      <c r="B97" s="1" t="s">
        <v>96</v>
      </c>
      <c r="C97" s="1"/>
      <c r="D97" s="1"/>
      <c r="E97" s="1"/>
      <c r="F97" s="1"/>
      <c r="G97" s="1"/>
      <c r="H97" s="5">
        <f>ROUND(H2+H13-H96,5)</f>
        <v>-64954.3</v>
      </c>
    </row>
    <row r="98" spans="1:8" s="8" customFormat="1" ht="12" thickBot="1" x14ac:dyDescent="0.25">
      <c r="A98" s="1" t="s">
        <v>97</v>
      </c>
      <c r="B98" s="1"/>
      <c r="C98" s="1"/>
      <c r="D98" s="1"/>
      <c r="E98" s="1"/>
      <c r="F98" s="1"/>
      <c r="G98" s="1"/>
      <c r="H98" s="7">
        <f>H97</f>
        <v>-64954.3</v>
      </c>
    </row>
    <row r="9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December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2017-07-23T02:14:05Z</cp:lastPrinted>
  <dcterms:created xsi:type="dcterms:W3CDTF">2017-07-23T02:12:59Z</dcterms:created>
  <dcterms:modified xsi:type="dcterms:W3CDTF">2017-07-23T02:14:09Z</dcterms:modified>
</cp:coreProperties>
</file>